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ecretaria\Documents\EMERGENCIA\INFORMES AL 30-6\"/>
    </mc:Choice>
  </mc:AlternateContent>
  <bookViews>
    <workbookView xWindow="0" yWindow="0" windowWidth="16815" windowHeight="7155"/>
  </bookViews>
  <sheets>
    <sheet name="EJECUCIÓN PRESUPUESTARIA COEM" sheetId="2" r:id="rId1"/>
  </sheets>
  <definedNames>
    <definedName name="_xlnm._FilterDatabase" localSheetId="0" hidden="1">'EJECUCIÓN PRESUPUESTARIA COEM'!#REF!</definedName>
  </definedNames>
  <calcPr calcId="152511"/>
</workbook>
</file>

<file path=xl/calcChain.xml><?xml version="1.0" encoding="utf-8"?>
<calcChain xmlns="http://schemas.openxmlformats.org/spreadsheetml/2006/main">
  <c r="E69" i="2" l="1"/>
  <c r="E70" i="2" s="1"/>
  <c r="D69" i="2"/>
</calcChain>
</file>

<file path=xl/sharedStrings.xml><?xml version="1.0" encoding="utf-8"?>
<sst xmlns="http://schemas.openxmlformats.org/spreadsheetml/2006/main" count="172" uniqueCount="105">
  <si>
    <t>EJECUCION PRESUPUESTARIA</t>
  </si>
  <si>
    <t>Periodo:</t>
  </si>
  <si>
    <t>SubPartida Desde:</t>
  </si>
  <si>
    <t>500.16.1. COEM</t>
  </si>
  <si>
    <t>SubPartida Hasta:</t>
  </si>
  <si>
    <t>Fuente de Financiamiento:</t>
  </si>
  <si>
    <t>COEM 201124/8</t>
  </si>
  <si>
    <t>Expediente</t>
  </si>
  <si>
    <t>2941/2017</t>
  </si>
  <si>
    <t>MOTTESI MATERIALES</t>
  </si>
  <si>
    <t>B 0009-00001318</t>
  </si>
  <si>
    <t>JULIO ALBERTO GONZALEZ</t>
  </si>
  <si>
    <t>B 0008-00013142</t>
  </si>
  <si>
    <t>JORGE M. ALI</t>
  </si>
  <si>
    <t>B 0001-00008987</t>
  </si>
  <si>
    <t>MESETA S.R.L.</t>
  </si>
  <si>
    <t>B 0004-00000151</t>
  </si>
  <si>
    <t>ELECTROBRAS S.R.L.</t>
  </si>
  <si>
    <t>B 0003-00000551</t>
  </si>
  <si>
    <t>PROV-IND S.R.L.</t>
  </si>
  <si>
    <t>B 0005-00000199</t>
  </si>
  <si>
    <t>INCOM S.R.L.</t>
  </si>
  <si>
    <t>B 0001-00001072</t>
  </si>
  <si>
    <t>GUDA S.R.L.</t>
  </si>
  <si>
    <t>B 0001-00000221</t>
  </si>
  <si>
    <t>B 0001-00000222</t>
  </si>
  <si>
    <t>FORTE S.A.</t>
  </si>
  <si>
    <t>B 0008-00000206</t>
  </si>
  <si>
    <t>B 0008-00000196</t>
  </si>
  <si>
    <t>BARDAS BLANCAS S.A.</t>
  </si>
  <si>
    <t>B 0016-00000590</t>
  </si>
  <si>
    <t>B 0016-00000589</t>
  </si>
  <si>
    <t>B 0016-00000588</t>
  </si>
  <si>
    <t>SANZ LAUREANO</t>
  </si>
  <si>
    <t>B 0003-00129072</t>
  </si>
  <si>
    <t>B 0003-00129073</t>
  </si>
  <si>
    <t>B 0003-00130026</t>
  </si>
  <si>
    <t>B 0003-00129755</t>
  </si>
  <si>
    <t>B 0003-00129817</t>
  </si>
  <si>
    <t>B 0003-00129419</t>
  </si>
  <si>
    <t>B 0003-00129335</t>
  </si>
  <si>
    <t>B 0003-00129170</t>
  </si>
  <si>
    <t>DISTRIBUIDORA FERNANDEZ SH</t>
  </si>
  <si>
    <t>B 0007 00000871</t>
  </si>
  <si>
    <t>ANDREOLI BIBIANA</t>
  </si>
  <si>
    <t>B 0004 00000013</t>
  </si>
  <si>
    <t>SAFETY &amp; STYLE SRL</t>
  </si>
  <si>
    <t>B 0002 00001624</t>
  </si>
  <si>
    <t>3136/2017</t>
  </si>
  <si>
    <t>SERVICIO DE HOTELERIA- COEM</t>
  </si>
  <si>
    <t>3544/2017</t>
  </si>
  <si>
    <t>CARNES DANTE S.R.L.</t>
  </si>
  <si>
    <t>B 0004-00000674</t>
  </si>
  <si>
    <t>NEOMAT S.A.</t>
  </si>
  <si>
    <t>B 0001-00004512</t>
  </si>
  <si>
    <t>DISTRIBUIDORA FERNANDEZ S.H.</t>
  </si>
  <si>
    <t>B 0007-00000893</t>
  </si>
  <si>
    <t>MUSOTTO MÁXIMO</t>
  </si>
  <si>
    <t>B 0006-00000401</t>
  </si>
  <si>
    <t>LIMPIEZA 2000 S.R.L.</t>
  </si>
  <si>
    <t>B 0012-00000767/768</t>
  </si>
  <si>
    <t>LA CAMERANA</t>
  </si>
  <si>
    <t>B 0003-00131668</t>
  </si>
  <si>
    <t>B 0003-00131905</t>
  </si>
  <si>
    <t>B 0001-00000241</t>
  </si>
  <si>
    <t>NUEVO SUR S.A.</t>
  </si>
  <si>
    <t>B 0013-00001761</t>
  </si>
  <si>
    <t>FRIGORÍFICO HERMOSO</t>
  </si>
  <si>
    <t>B 0048-00001695</t>
  </si>
  <si>
    <t>ALCOM S.R.L.</t>
  </si>
  <si>
    <t>B 0003-00021750/22734</t>
  </si>
  <si>
    <t>Del 29/03/2017 al 30/06/2017</t>
  </si>
  <si>
    <t>TOTALES</t>
  </si>
  <si>
    <t>PREMIUN PATAGONIA S.R.L.</t>
  </si>
  <si>
    <t>4519/2017</t>
  </si>
  <si>
    <t>B 0007-00000929</t>
  </si>
  <si>
    <t>4391/2017</t>
  </si>
  <si>
    <t>B 0005-00000004</t>
  </si>
  <si>
    <t>B 0003-00000547</t>
  </si>
  <si>
    <t>TALUMA S.R.L.</t>
  </si>
  <si>
    <t>4318/2017</t>
  </si>
  <si>
    <t>B 0003-00133324</t>
  </si>
  <si>
    <t>SAN LAUREANO</t>
  </si>
  <si>
    <t>B 0003-00025422</t>
  </si>
  <si>
    <t>JULIO SQUILLACE</t>
  </si>
  <si>
    <t>B 0012-00004346</t>
  </si>
  <si>
    <t>EL ESTANCO S.A.</t>
  </si>
  <si>
    <t>B 0001-00008442</t>
  </si>
  <si>
    <t>B 0003-00003783/4</t>
  </si>
  <si>
    <t>GUERREIRO IGNACIO Y/O MARTINS CLAUDIO</t>
  </si>
  <si>
    <t>B 0001-00009001</t>
  </si>
  <si>
    <t>DISTRIBUIDORA SAAVEDRA</t>
  </si>
  <si>
    <t>B 0003-00023080</t>
  </si>
  <si>
    <t>B 0002-00001619/24</t>
  </si>
  <si>
    <t>SAFERY &amp; STYLE S.R.L.</t>
  </si>
  <si>
    <t>BANCHETTO S.R.L.</t>
  </si>
  <si>
    <t>4305/2017</t>
  </si>
  <si>
    <t>2667/2017</t>
  </si>
  <si>
    <t>Imputado</t>
  </si>
  <si>
    <t>Extracto</t>
  </si>
  <si>
    <t>Pagado</t>
  </si>
  <si>
    <t>COMPRA DE LEÑA: Claudio Lincoman</t>
  </si>
  <si>
    <t>PROVEEDORES VS. :</t>
  </si>
  <si>
    <t>PROVEEDORES VS.:</t>
  </si>
  <si>
    <t>Vista: Detalle de Compras realizadas durante la emergencia,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</si>
</sst>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</font>
    <font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777777"/>
        <bgColor rgb="FF777777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 applyNumberFormat="0" applyBorder="0" applyAlignment="0"/>
  </cellStyleXfs>
  <cellXfs count="23">
    <xf numFmtId="0" fontId="0" fillId="0" borderId="0" xfId="0" applyFill="1" applyProtection="1"/>
    <xf numFmtId="0" fontId="0" fillId="0" borderId="0" xfId="0" applyFill="1" applyProtection="1"/>
    <xf numFmtId="0" fontId="1" fillId="0" borderId="0" xfId="0" applyFont="1" applyFill="1" applyProtection="1"/>
    <xf numFmtId="0" fontId="0" fillId="0" borderId="0" xfId="0" applyFill="1" applyAlignment="1" applyProtection="1">
      <alignment horizontal="left"/>
    </xf>
    <xf numFmtId="0" fontId="1" fillId="2" borderId="0" xfId="0" applyFont="1" applyFill="1" applyAlignment="1" applyProtection="1">
      <alignment horizontal="left"/>
    </xf>
    <xf numFmtId="4" fontId="1" fillId="2" borderId="0" xfId="0" applyNumberFormat="1" applyFont="1" applyFill="1" applyAlignment="1" applyProtection="1">
      <alignment horizontal="right"/>
    </xf>
    <xf numFmtId="4" fontId="0" fillId="0" borderId="0" xfId="0" applyNumberFormat="1" applyFill="1" applyProtection="1"/>
    <xf numFmtId="0" fontId="2" fillId="0" borderId="0" xfId="0" applyFont="1" applyBorder="1" applyAlignment="1">
      <alignment horizontal="left" indent="1"/>
    </xf>
    <xf numFmtId="0" fontId="3" fillId="0" borderId="0" xfId="0" applyFont="1" applyBorder="1" applyAlignment="1"/>
    <xf numFmtId="0" fontId="3" fillId="0" borderId="0" xfId="0" applyFont="1" applyBorder="1" applyAlignment="1">
      <alignment horizontal="left" indent="1"/>
    </xf>
    <xf numFmtId="0" fontId="3" fillId="0" borderId="0" xfId="0" applyFont="1" applyFill="1" applyAlignment="1" applyProtection="1">
      <alignment horizontal="left" indent="1"/>
    </xf>
    <xf numFmtId="0" fontId="3" fillId="0" borderId="0" xfId="0" applyFont="1" applyFill="1" applyAlignment="1" applyProtection="1"/>
    <xf numFmtId="4" fontId="1" fillId="0" borderId="1" xfId="0" applyNumberFormat="1" applyFont="1" applyFill="1" applyBorder="1" applyProtection="1"/>
    <xf numFmtId="0" fontId="0" fillId="0" borderId="0" xfId="0" applyFill="1" applyProtection="1"/>
    <xf numFmtId="4" fontId="0" fillId="0" borderId="0" xfId="0" applyNumberFormat="1" applyFill="1" applyProtection="1"/>
    <xf numFmtId="0" fontId="4" fillId="3" borderId="0" xfId="0" applyFont="1" applyFill="1" applyProtection="1"/>
    <xf numFmtId="4" fontId="4" fillId="3" borderId="0" xfId="0" applyNumberFormat="1" applyFont="1" applyFill="1" applyProtection="1"/>
    <xf numFmtId="0" fontId="0" fillId="0" borderId="0" xfId="0" applyFill="1" applyAlignment="1" applyProtection="1"/>
    <xf numFmtId="0" fontId="3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0" fillId="0" borderId="0" xfId="0" applyFill="1" applyAlignment="1" applyProtection="1"/>
    <xf numFmtId="4" fontId="0" fillId="0" borderId="0" xfId="0" applyNumberFormat="1" applyFill="1" applyAlignment="1" applyProtection="1"/>
    <xf numFmtId="10" fontId="0" fillId="0" borderId="0" xfId="0" applyNumberFormat="1" applyFill="1" applyProtection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428625</xdr:colOff>
      <xdr:row>3</xdr:row>
      <xdr:rowOff>9347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67050" cy="5808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showGridLines="0" tabSelected="1" workbookViewId="0">
      <pane ySplit="13" topLeftCell="A14" activePane="bottomLeft" state="frozen"/>
      <selection pane="bottomLeft"/>
    </sheetView>
  </sheetViews>
  <sheetFormatPr baseColWidth="10" defaultColWidth="9.140625" defaultRowHeight="15" x14ac:dyDescent="0.25"/>
  <cols>
    <col min="1" max="1" width="12.28515625" customWidth="1"/>
    <col min="2" max="2" width="27.28515625" style="1" bestFit="1" customWidth="1"/>
    <col min="3" max="3" width="25.5703125" customWidth="1"/>
    <col min="4" max="4" width="16.28515625" style="6" customWidth="1"/>
    <col min="5" max="5" width="11.7109375" bestFit="1" customWidth="1"/>
  </cols>
  <sheetData>
    <row r="1" spans="1:6" s="13" customFormat="1" x14ac:dyDescent="0.25">
      <c r="D1" s="14"/>
    </row>
    <row r="2" spans="1:6" s="13" customFormat="1" x14ac:dyDescent="0.25">
      <c r="D2" s="14"/>
    </row>
    <row r="3" spans="1:6" s="13" customFormat="1" x14ac:dyDescent="0.25">
      <c r="D3" s="14"/>
    </row>
    <row r="4" spans="1:6" s="13" customFormat="1" x14ac:dyDescent="0.25">
      <c r="D4" s="14"/>
    </row>
    <row r="5" spans="1:6" s="13" customFormat="1" x14ac:dyDescent="0.25">
      <c r="A5" s="15" t="s">
        <v>104</v>
      </c>
      <c r="B5" s="15"/>
      <c r="C5" s="15"/>
      <c r="D5" s="16"/>
      <c r="E5" s="15"/>
      <c r="F5" s="15"/>
    </row>
    <row r="6" spans="1:6" s="13" customFormat="1" x14ac:dyDescent="0.25">
      <c r="D6" s="14"/>
    </row>
    <row r="7" spans="1:6" x14ac:dyDescent="0.25">
      <c r="A7" s="19" t="s">
        <v>0</v>
      </c>
      <c r="B7" s="19"/>
      <c r="C7" s="20"/>
      <c r="D7" s="21"/>
    </row>
    <row r="8" spans="1:6" x14ac:dyDescent="0.25">
      <c r="A8" s="2" t="s">
        <v>1</v>
      </c>
      <c r="B8" s="2"/>
      <c r="C8" s="3" t="s">
        <v>71</v>
      </c>
      <c r="D8" s="14"/>
    </row>
    <row r="9" spans="1:6" x14ac:dyDescent="0.25">
      <c r="A9" s="2" t="s">
        <v>2</v>
      </c>
      <c r="B9" s="2"/>
      <c r="C9" s="3" t="s">
        <v>3</v>
      </c>
      <c r="D9" s="14"/>
    </row>
    <row r="10" spans="1:6" x14ac:dyDescent="0.25">
      <c r="A10" s="2" t="s">
        <v>4</v>
      </c>
      <c r="B10" s="2"/>
      <c r="C10" s="3" t="s">
        <v>3</v>
      </c>
      <c r="D10" s="14"/>
    </row>
    <row r="11" spans="1:6" x14ac:dyDescent="0.25">
      <c r="A11" s="2" t="s">
        <v>5</v>
      </c>
      <c r="B11" s="2"/>
      <c r="C11" s="3" t="s">
        <v>6</v>
      </c>
      <c r="D11" s="14"/>
    </row>
    <row r="13" spans="1:6" x14ac:dyDescent="0.25">
      <c r="A13" s="4" t="s">
        <v>7</v>
      </c>
      <c r="B13" s="4"/>
      <c r="C13" s="4" t="s">
        <v>99</v>
      </c>
      <c r="D13" s="5" t="s">
        <v>98</v>
      </c>
      <c r="E13" s="5" t="s">
        <v>100</v>
      </c>
    </row>
    <row r="14" spans="1:6" s="1" customFormat="1" x14ac:dyDescent="0.25">
      <c r="A14" s="13" t="s">
        <v>97</v>
      </c>
      <c r="B14" s="13" t="s">
        <v>101</v>
      </c>
      <c r="C14" s="13"/>
      <c r="D14" s="14">
        <v>112350</v>
      </c>
      <c r="E14" s="14">
        <v>112350</v>
      </c>
    </row>
    <row r="15" spans="1:6" s="1" customFormat="1" x14ac:dyDescent="0.25">
      <c r="A15" s="13" t="s">
        <v>8</v>
      </c>
      <c r="B15" s="13" t="s">
        <v>102</v>
      </c>
      <c r="C15" s="13"/>
      <c r="D15" s="14"/>
      <c r="E15" s="14"/>
    </row>
    <row r="16" spans="1:6" s="1" customFormat="1" x14ac:dyDescent="0.25">
      <c r="A16" s="13" t="s">
        <v>8</v>
      </c>
      <c r="B16" s="7" t="s">
        <v>9</v>
      </c>
      <c r="C16" s="8" t="s">
        <v>10</v>
      </c>
      <c r="D16" s="14">
        <v>252427.2</v>
      </c>
      <c r="E16" s="14">
        <v>252427.2</v>
      </c>
    </row>
    <row r="17" spans="1:5" s="1" customFormat="1" x14ac:dyDescent="0.25">
      <c r="A17" s="13" t="s">
        <v>8</v>
      </c>
      <c r="B17" s="7" t="s">
        <v>11</v>
      </c>
      <c r="C17" s="8" t="s">
        <v>12</v>
      </c>
      <c r="D17" s="14">
        <v>12900</v>
      </c>
      <c r="E17" s="14">
        <v>12900</v>
      </c>
    </row>
    <row r="18" spans="1:5" s="1" customFormat="1" x14ac:dyDescent="0.25">
      <c r="A18" s="13" t="s">
        <v>8</v>
      </c>
      <c r="B18" s="7" t="s">
        <v>13</v>
      </c>
      <c r="C18" s="8" t="s">
        <v>14</v>
      </c>
      <c r="D18" s="14">
        <v>120558.5</v>
      </c>
      <c r="E18" s="14">
        <v>120558.5</v>
      </c>
    </row>
    <row r="19" spans="1:5" s="1" customFormat="1" x14ac:dyDescent="0.25">
      <c r="A19" s="13" t="s">
        <v>8</v>
      </c>
      <c r="B19" s="7" t="s">
        <v>15</v>
      </c>
      <c r="C19" s="8" t="s">
        <v>16</v>
      </c>
      <c r="D19" s="14">
        <v>228559.5</v>
      </c>
      <c r="E19" s="14">
        <v>228559.5</v>
      </c>
    </row>
    <row r="20" spans="1:5" s="1" customFormat="1" x14ac:dyDescent="0.25">
      <c r="A20" s="13" t="s">
        <v>8</v>
      </c>
      <c r="B20" s="7" t="s">
        <v>17</v>
      </c>
      <c r="C20" s="8" t="s">
        <v>18</v>
      </c>
      <c r="D20" s="14">
        <v>10834.86</v>
      </c>
      <c r="E20" s="14">
        <v>10834.86</v>
      </c>
    </row>
    <row r="21" spans="1:5" s="1" customFormat="1" x14ac:dyDescent="0.25">
      <c r="A21" s="13" t="s">
        <v>8</v>
      </c>
      <c r="B21" s="7" t="s">
        <v>19</v>
      </c>
      <c r="C21" s="8" t="s">
        <v>20</v>
      </c>
      <c r="D21" s="14">
        <v>5074.57</v>
      </c>
      <c r="E21" s="14">
        <v>5074.57</v>
      </c>
    </row>
    <row r="22" spans="1:5" s="1" customFormat="1" x14ac:dyDescent="0.25">
      <c r="A22" s="13" t="s">
        <v>8</v>
      </c>
      <c r="B22" s="7" t="s">
        <v>21</v>
      </c>
      <c r="C22" s="8" t="s">
        <v>22</v>
      </c>
      <c r="D22" s="14">
        <v>13053.48</v>
      </c>
      <c r="E22" s="14">
        <v>13053.48</v>
      </c>
    </row>
    <row r="23" spans="1:5" s="1" customFormat="1" x14ac:dyDescent="0.25">
      <c r="A23" s="13" t="s">
        <v>8</v>
      </c>
      <c r="B23" s="7" t="s">
        <v>23</v>
      </c>
      <c r="C23" s="8" t="s">
        <v>24</v>
      </c>
      <c r="D23" s="14">
        <v>6060</v>
      </c>
      <c r="E23" s="14">
        <v>6060</v>
      </c>
    </row>
    <row r="24" spans="1:5" s="1" customFormat="1" x14ac:dyDescent="0.25">
      <c r="A24" s="13" t="s">
        <v>8</v>
      </c>
      <c r="B24" s="7" t="s">
        <v>23</v>
      </c>
      <c r="C24" s="8" t="s">
        <v>25</v>
      </c>
      <c r="D24" s="14">
        <v>2500</v>
      </c>
      <c r="E24" s="14">
        <v>2500</v>
      </c>
    </row>
    <row r="25" spans="1:5" s="1" customFormat="1" x14ac:dyDescent="0.25">
      <c r="A25" s="13" t="s">
        <v>8</v>
      </c>
      <c r="B25" s="7" t="s">
        <v>26</v>
      </c>
      <c r="C25" s="8" t="s">
        <v>27</v>
      </c>
      <c r="D25" s="14">
        <v>14570</v>
      </c>
      <c r="E25" s="14">
        <v>14570</v>
      </c>
    </row>
    <row r="26" spans="1:5" s="1" customFormat="1" x14ac:dyDescent="0.25">
      <c r="A26" s="13" t="s">
        <v>8</v>
      </c>
      <c r="B26" s="7" t="s">
        <v>26</v>
      </c>
      <c r="C26" s="8" t="s">
        <v>28</v>
      </c>
      <c r="D26" s="14">
        <v>34606</v>
      </c>
      <c r="E26" s="14">
        <v>34606</v>
      </c>
    </row>
    <row r="27" spans="1:5" s="1" customFormat="1" x14ac:dyDescent="0.25">
      <c r="A27" s="13" t="s">
        <v>8</v>
      </c>
      <c r="B27" s="7" t="s">
        <v>29</v>
      </c>
      <c r="C27" s="8" t="s">
        <v>30</v>
      </c>
      <c r="D27" s="14">
        <v>14700</v>
      </c>
      <c r="E27" s="14">
        <v>14700</v>
      </c>
    </row>
    <row r="28" spans="1:5" s="1" customFormat="1" x14ac:dyDescent="0.25">
      <c r="A28" s="13" t="s">
        <v>8</v>
      </c>
      <c r="B28" s="7" t="s">
        <v>29</v>
      </c>
      <c r="C28" s="8" t="s">
        <v>31</v>
      </c>
      <c r="D28" s="14">
        <v>137500</v>
      </c>
      <c r="E28" s="14">
        <v>137500</v>
      </c>
    </row>
    <row r="29" spans="1:5" s="1" customFormat="1" x14ac:dyDescent="0.25">
      <c r="A29" s="13" t="s">
        <v>8</v>
      </c>
      <c r="B29" s="7" t="s">
        <v>29</v>
      </c>
      <c r="C29" s="8" t="s">
        <v>32</v>
      </c>
      <c r="D29" s="14">
        <v>17640</v>
      </c>
      <c r="E29" s="14">
        <v>17640</v>
      </c>
    </row>
    <row r="30" spans="1:5" s="1" customFormat="1" x14ac:dyDescent="0.25">
      <c r="A30" s="13" t="s">
        <v>8</v>
      </c>
      <c r="B30" s="7" t="s">
        <v>33</v>
      </c>
      <c r="C30" s="8" t="s">
        <v>34</v>
      </c>
      <c r="D30" s="14">
        <v>1614</v>
      </c>
      <c r="E30" s="14">
        <v>1614</v>
      </c>
    </row>
    <row r="31" spans="1:5" s="1" customFormat="1" x14ac:dyDescent="0.25">
      <c r="A31" s="13" t="s">
        <v>8</v>
      </c>
      <c r="B31" s="7" t="s">
        <v>33</v>
      </c>
      <c r="C31" s="8" t="s">
        <v>35</v>
      </c>
      <c r="D31" s="14">
        <v>1614</v>
      </c>
      <c r="E31" s="14">
        <v>1614</v>
      </c>
    </row>
    <row r="32" spans="1:5" s="1" customFormat="1" x14ac:dyDescent="0.25">
      <c r="A32" s="13" t="s">
        <v>8</v>
      </c>
      <c r="B32" s="7" t="s">
        <v>33</v>
      </c>
      <c r="C32" s="8" t="s">
        <v>36</v>
      </c>
      <c r="D32" s="14">
        <v>6184.35</v>
      </c>
      <c r="E32" s="14">
        <v>6184.35</v>
      </c>
    </row>
    <row r="33" spans="1:5" s="1" customFormat="1" x14ac:dyDescent="0.25">
      <c r="A33" s="13" t="s">
        <v>8</v>
      </c>
      <c r="B33" s="7" t="s">
        <v>33</v>
      </c>
      <c r="C33" s="8" t="s">
        <v>37</v>
      </c>
      <c r="D33" s="14">
        <v>20224.57</v>
      </c>
      <c r="E33" s="14">
        <v>20224.57</v>
      </c>
    </row>
    <row r="34" spans="1:5" s="1" customFormat="1" x14ac:dyDescent="0.25">
      <c r="A34" s="13" t="s">
        <v>8</v>
      </c>
      <c r="B34" s="7" t="s">
        <v>33</v>
      </c>
      <c r="C34" s="8" t="s">
        <v>38</v>
      </c>
      <c r="D34" s="14">
        <v>797.8</v>
      </c>
      <c r="E34" s="14">
        <v>797.8</v>
      </c>
    </row>
    <row r="35" spans="1:5" s="1" customFormat="1" x14ac:dyDescent="0.25">
      <c r="A35" s="13" t="s">
        <v>8</v>
      </c>
      <c r="B35" s="7" t="s">
        <v>33</v>
      </c>
      <c r="C35" s="8" t="s">
        <v>39</v>
      </c>
      <c r="D35" s="14">
        <v>6617.88</v>
      </c>
      <c r="E35" s="14">
        <v>6617.88</v>
      </c>
    </row>
    <row r="36" spans="1:5" s="1" customFormat="1" x14ac:dyDescent="0.25">
      <c r="A36" s="13" t="s">
        <v>8</v>
      </c>
      <c r="B36" s="7" t="s">
        <v>33</v>
      </c>
      <c r="C36" s="8" t="s">
        <v>40</v>
      </c>
      <c r="D36" s="14">
        <v>6617.88</v>
      </c>
      <c r="E36" s="14">
        <v>6617.88</v>
      </c>
    </row>
    <row r="37" spans="1:5" s="1" customFormat="1" x14ac:dyDescent="0.25">
      <c r="A37" s="13" t="s">
        <v>8</v>
      </c>
      <c r="B37" s="7" t="s">
        <v>33</v>
      </c>
      <c r="C37" s="8" t="s">
        <v>41</v>
      </c>
      <c r="D37" s="14">
        <v>7122.88</v>
      </c>
      <c r="E37" s="14">
        <v>7122.88</v>
      </c>
    </row>
    <row r="38" spans="1:5" s="1" customFormat="1" x14ac:dyDescent="0.25">
      <c r="A38" s="13" t="s">
        <v>8</v>
      </c>
      <c r="B38" s="9" t="s">
        <v>42</v>
      </c>
      <c r="C38" s="8" t="s">
        <v>43</v>
      </c>
      <c r="D38" s="14">
        <v>13176.9</v>
      </c>
      <c r="E38" s="14">
        <v>13176.9</v>
      </c>
    </row>
    <row r="39" spans="1:5" x14ac:dyDescent="0.25">
      <c r="A39" s="13" t="s">
        <v>8</v>
      </c>
      <c r="B39" s="9" t="s">
        <v>44</v>
      </c>
      <c r="C39" s="8" t="s">
        <v>45</v>
      </c>
      <c r="D39" s="14">
        <v>21900</v>
      </c>
      <c r="E39" s="14">
        <v>21900</v>
      </c>
    </row>
    <row r="40" spans="1:5" s="1" customFormat="1" x14ac:dyDescent="0.25">
      <c r="A40" s="13" t="s">
        <v>8</v>
      </c>
      <c r="B40" s="9" t="s">
        <v>46</v>
      </c>
      <c r="C40" s="8" t="s">
        <v>47</v>
      </c>
      <c r="D40" s="14">
        <v>8903.66</v>
      </c>
      <c r="E40" s="14">
        <v>8903.66</v>
      </c>
    </row>
    <row r="41" spans="1:5" s="1" customFormat="1" x14ac:dyDescent="0.25">
      <c r="A41" s="13" t="s">
        <v>48</v>
      </c>
      <c r="B41" s="13" t="s">
        <v>49</v>
      </c>
      <c r="C41" s="17"/>
      <c r="D41" s="14">
        <v>193200</v>
      </c>
      <c r="E41" s="14">
        <v>193200</v>
      </c>
    </row>
    <row r="42" spans="1:5" s="1" customFormat="1" x14ac:dyDescent="0.25">
      <c r="A42" s="13" t="s">
        <v>50</v>
      </c>
      <c r="B42" s="13" t="s">
        <v>102</v>
      </c>
      <c r="C42" s="17"/>
      <c r="D42" s="14"/>
      <c r="E42" s="14"/>
    </row>
    <row r="43" spans="1:5" s="1" customFormat="1" x14ac:dyDescent="0.25">
      <c r="A43" s="13" t="s">
        <v>50</v>
      </c>
      <c r="B43" s="10" t="s">
        <v>51</v>
      </c>
      <c r="C43" s="11" t="s">
        <v>52</v>
      </c>
      <c r="D43" s="14">
        <v>790000</v>
      </c>
      <c r="E43" s="14">
        <v>790000</v>
      </c>
    </row>
    <row r="44" spans="1:5" s="1" customFormat="1" x14ac:dyDescent="0.25">
      <c r="A44" s="13" t="s">
        <v>50</v>
      </c>
      <c r="B44" s="10" t="s">
        <v>53</v>
      </c>
      <c r="C44" s="11" t="s">
        <v>54</v>
      </c>
      <c r="D44" s="14">
        <v>1380170</v>
      </c>
      <c r="E44" s="14">
        <v>1380170</v>
      </c>
    </row>
    <row r="45" spans="1:5" s="1" customFormat="1" x14ac:dyDescent="0.25">
      <c r="A45" s="13" t="s">
        <v>50</v>
      </c>
      <c r="B45" s="10" t="s">
        <v>55</v>
      </c>
      <c r="C45" s="11" t="s">
        <v>56</v>
      </c>
      <c r="D45" s="14">
        <v>10890</v>
      </c>
      <c r="E45" s="14">
        <v>10890</v>
      </c>
    </row>
    <row r="46" spans="1:5" s="1" customFormat="1" x14ac:dyDescent="0.25">
      <c r="A46" s="13" t="s">
        <v>50</v>
      </c>
      <c r="B46" s="10" t="s">
        <v>57</v>
      </c>
      <c r="C46" s="11" t="s">
        <v>58</v>
      </c>
      <c r="D46" s="14">
        <v>128557</v>
      </c>
      <c r="E46" s="14">
        <v>128557</v>
      </c>
    </row>
    <row r="47" spans="1:5" s="1" customFormat="1" x14ac:dyDescent="0.25">
      <c r="A47" s="13" t="s">
        <v>50</v>
      </c>
      <c r="B47" s="10" t="s">
        <v>59</v>
      </c>
      <c r="C47" s="11" t="s">
        <v>60</v>
      </c>
      <c r="D47" s="14">
        <v>10950</v>
      </c>
      <c r="E47" s="14">
        <v>10950</v>
      </c>
    </row>
    <row r="48" spans="1:5" s="1" customFormat="1" x14ac:dyDescent="0.25">
      <c r="A48" s="13" t="s">
        <v>50</v>
      </c>
      <c r="B48" s="10" t="s">
        <v>61</v>
      </c>
      <c r="C48" s="11" t="s">
        <v>62</v>
      </c>
      <c r="D48" s="14">
        <v>13349.7</v>
      </c>
      <c r="E48" s="14">
        <v>13349.7</v>
      </c>
    </row>
    <row r="49" spans="1:5" s="1" customFormat="1" x14ac:dyDescent="0.25">
      <c r="A49" s="13" t="s">
        <v>50</v>
      </c>
      <c r="B49" s="10" t="s">
        <v>61</v>
      </c>
      <c r="C49" s="11" t="s">
        <v>63</v>
      </c>
      <c r="D49" s="14">
        <v>4438.88</v>
      </c>
      <c r="E49" s="14">
        <v>4438.88</v>
      </c>
    </row>
    <row r="50" spans="1:5" s="1" customFormat="1" x14ac:dyDescent="0.25">
      <c r="A50" s="13" t="s">
        <v>50</v>
      </c>
      <c r="B50" s="10" t="s">
        <v>23</v>
      </c>
      <c r="C50" s="11" t="s">
        <v>64</v>
      </c>
      <c r="D50" s="14">
        <v>3070</v>
      </c>
      <c r="E50" s="14">
        <v>3070</v>
      </c>
    </row>
    <row r="51" spans="1:5" x14ac:dyDescent="0.25">
      <c r="A51" s="13" t="s">
        <v>50</v>
      </c>
      <c r="B51" s="10" t="s">
        <v>65</v>
      </c>
      <c r="C51" s="11" t="s">
        <v>66</v>
      </c>
      <c r="D51" s="14">
        <v>6034.13</v>
      </c>
      <c r="E51" s="14">
        <v>6034.13</v>
      </c>
    </row>
    <row r="52" spans="1:5" x14ac:dyDescent="0.25">
      <c r="A52" s="13" t="s">
        <v>50</v>
      </c>
      <c r="B52" s="10" t="s">
        <v>67</v>
      </c>
      <c r="C52" s="11" t="s">
        <v>68</v>
      </c>
      <c r="D52" s="14">
        <v>19646.8</v>
      </c>
      <c r="E52" s="14">
        <v>19646.8</v>
      </c>
    </row>
    <row r="53" spans="1:5" x14ac:dyDescent="0.25">
      <c r="A53" s="13" t="s">
        <v>50</v>
      </c>
      <c r="B53" s="10" t="s">
        <v>69</v>
      </c>
      <c r="C53" s="11" t="s">
        <v>70</v>
      </c>
      <c r="D53" s="14">
        <v>12035.94</v>
      </c>
      <c r="E53" s="14">
        <v>12035.94</v>
      </c>
    </row>
    <row r="54" spans="1:5" x14ac:dyDescent="0.25">
      <c r="A54" s="13" t="s">
        <v>96</v>
      </c>
      <c r="B54" s="13" t="s">
        <v>95</v>
      </c>
      <c r="C54" s="17"/>
      <c r="D54" s="14">
        <v>617043.9</v>
      </c>
      <c r="E54" s="14">
        <v>0</v>
      </c>
    </row>
    <row r="55" spans="1:5" x14ac:dyDescent="0.25">
      <c r="A55" s="13" t="s">
        <v>80</v>
      </c>
      <c r="B55" s="13" t="s">
        <v>102</v>
      </c>
      <c r="C55" s="17"/>
      <c r="D55" s="14"/>
      <c r="E55" s="14"/>
    </row>
    <row r="56" spans="1:5" x14ac:dyDescent="0.25">
      <c r="A56" s="13" t="s">
        <v>80</v>
      </c>
      <c r="B56" s="10" t="s">
        <v>94</v>
      </c>
      <c r="C56" s="11" t="s">
        <v>93</v>
      </c>
      <c r="D56" s="14">
        <v>53359.62</v>
      </c>
      <c r="E56" s="14">
        <v>0</v>
      </c>
    </row>
    <row r="57" spans="1:5" x14ac:dyDescent="0.25">
      <c r="A57" s="13" t="s">
        <v>80</v>
      </c>
      <c r="B57" s="10" t="s">
        <v>69</v>
      </c>
      <c r="C57" s="18" t="s">
        <v>92</v>
      </c>
      <c r="D57" s="14">
        <v>1188.19</v>
      </c>
      <c r="E57" s="14">
        <v>0</v>
      </c>
    </row>
    <row r="58" spans="1:5" x14ac:dyDescent="0.25">
      <c r="A58" s="13" t="s">
        <v>80</v>
      </c>
      <c r="B58" s="10" t="s">
        <v>91</v>
      </c>
      <c r="C58" s="18" t="s">
        <v>90</v>
      </c>
      <c r="D58" s="14">
        <v>14804.6</v>
      </c>
      <c r="E58" s="14">
        <v>0</v>
      </c>
    </row>
    <row r="59" spans="1:5" x14ac:dyDescent="0.25">
      <c r="A59" s="13" t="s">
        <v>80</v>
      </c>
      <c r="B59" s="10" t="s">
        <v>89</v>
      </c>
      <c r="C59" s="18" t="s">
        <v>88</v>
      </c>
      <c r="D59" s="14">
        <v>21198</v>
      </c>
      <c r="E59" s="14">
        <v>0</v>
      </c>
    </row>
    <row r="60" spans="1:5" x14ac:dyDescent="0.25">
      <c r="A60" s="13" t="s">
        <v>80</v>
      </c>
      <c r="B60" s="10" t="s">
        <v>51</v>
      </c>
      <c r="C60" s="18" t="s">
        <v>87</v>
      </c>
      <c r="D60" s="14">
        <v>320765</v>
      </c>
      <c r="E60" s="14">
        <v>0</v>
      </c>
    </row>
    <row r="61" spans="1:5" x14ac:dyDescent="0.25">
      <c r="A61" s="13" t="s">
        <v>80</v>
      </c>
      <c r="B61" s="10" t="s">
        <v>86</v>
      </c>
      <c r="C61" s="18" t="s">
        <v>85</v>
      </c>
      <c r="D61" s="14">
        <v>6427.5</v>
      </c>
      <c r="E61" s="14">
        <v>0</v>
      </c>
    </row>
    <row r="62" spans="1:5" x14ac:dyDescent="0.25">
      <c r="A62" s="13" t="s">
        <v>80</v>
      </c>
      <c r="B62" s="10" t="s">
        <v>84</v>
      </c>
      <c r="C62" s="18" t="s">
        <v>83</v>
      </c>
      <c r="D62" s="14">
        <v>14580</v>
      </c>
      <c r="E62" s="14">
        <v>0</v>
      </c>
    </row>
    <row r="63" spans="1:5" x14ac:dyDescent="0.25">
      <c r="A63" s="13" t="s">
        <v>80</v>
      </c>
      <c r="B63" s="10" t="s">
        <v>82</v>
      </c>
      <c r="C63" s="18" t="s">
        <v>81</v>
      </c>
      <c r="D63" s="14">
        <v>5143.38</v>
      </c>
      <c r="E63" s="14">
        <v>0</v>
      </c>
    </row>
    <row r="64" spans="1:5" x14ac:dyDescent="0.25">
      <c r="A64" s="13" t="s">
        <v>80</v>
      </c>
      <c r="B64" s="10" t="s">
        <v>79</v>
      </c>
      <c r="C64" s="18" t="s">
        <v>78</v>
      </c>
      <c r="D64" s="14">
        <v>128112.38</v>
      </c>
      <c r="E64" s="14">
        <v>0</v>
      </c>
    </row>
    <row r="65" spans="1:5" x14ac:dyDescent="0.25">
      <c r="A65" s="13" t="s">
        <v>76</v>
      </c>
      <c r="B65" s="13" t="s">
        <v>103</v>
      </c>
      <c r="C65" s="13"/>
      <c r="D65" s="14"/>
      <c r="E65" s="14"/>
    </row>
    <row r="66" spans="1:5" x14ac:dyDescent="0.25">
      <c r="A66" s="13" t="s">
        <v>76</v>
      </c>
      <c r="B66" s="10" t="s">
        <v>15</v>
      </c>
      <c r="C66" s="18" t="s">
        <v>77</v>
      </c>
      <c r="D66" s="14">
        <v>28119.61</v>
      </c>
      <c r="E66" s="14">
        <v>0</v>
      </c>
    </row>
    <row r="67" spans="1:5" x14ac:dyDescent="0.25">
      <c r="A67" s="13" t="s">
        <v>76</v>
      </c>
      <c r="B67" s="10" t="s">
        <v>55</v>
      </c>
      <c r="C67" s="18" t="s">
        <v>75</v>
      </c>
      <c r="D67" s="14">
        <v>4356</v>
      </c>
      <c r="E67" s="14">
        <v>0</v>
      </c>
    </row>
    <row r="68" spans="1:5" x14ac:dyDescent="0.25">
      <c r="A68" s="13" t="s">
        <v>74</v>
      </c>
      <c r="B68" s="13" t="s">
        <v>73</v>
      </c>
      <c r="C68" s="18"/>
      <c r="D68" s="14">
        <v>395968</v>
      </c>
      <c r="E68" s="14">
        <v>0</v>
      </c>
    </row>
    <row r="69" spans="1:5" ht="15.75" thickBot="1" x14ac:dyDescent="0.3">
      <c r="A69" s="13"/>
      <c r="B69" s="13"/>
      <c r="C69" s="2" t="s">
        <v>72</v>
      </c>
      <c r="D69" s="12">
        <f>SUM(D14:D68)</f>
        <v>5261516.66</v>
      </c>
      <c r="E69" s="12">
        <f t="shared" ref="E69" si="0">SUM(E14:E68)</f>
        <v>3650450.4799999995</v>
      </c>
    </row>
    <row r="70" spans="1:5" ht="15.75" thickTop="1" x14ac:dyDescent="0.25">
      <c r="A70" s="13"/>
      <c r="B70" s="13"/>
      <c r="C70" s="13"/>
      <c r="D70" s="14"/>
      <c r="E70" s="22">
        <f>+E69/D69</f>
        <v>0.69380194265126582</v>
      </c>
    </row>
  </sheetData>
  <mergeCells count="1">
    <mergeCell ref="A7:D7"/>
  </mergeCells>
  <pageMargins left="0.74803149606299213" right="0.74803149606299213" top="0.74803149606299213" bottom="0.51181102362204722" header="0.51181102362204722" footer="0.7480314960629921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PRESUPUESTARIA COEM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Secretaria</cp:lastModifiedBy>
  <cp:revision/>
  <dcterms:created xsi:type="dcterms:W3CDTF">2017-06-27T14:47:50Z</dcterms:created>
  <dcterms:modified xsi:type="dcterms:W3CDTF">2017-07-04T12:05:45Z</dcterms:modified>
  <cp:category/>
  <cp:contentStatus/>
</cp:coreProperties>
</file>